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"/>
  </bookViews>
  <sheets>
    <sheet name="汇总表" sheetId="1" r:id="rId1"/>
    <sheet name="明细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<sst xmlns="http://schemas.openxmlformats.org/spreadsheetml/2006/main" count="119" uniqueCount="80">
  <si>
    <t>重庆财经学院“学涯同舟”学业帮扶成效统计表（汇总）</t>
  </si>
  <si>
    <t>学院名称</t>
  </si>
  <si>
    <r>
      <t>学业警示学生人数概况</t>
    </r>
    <r>
      <rPr>
        <b/>
        <sz val="11"/>
        <color rgb="FFFF0000"/>
        <rFont val="宋体"/>
        <charset val="134"/>
        <scheme val="minor"/>
      </rPr>
      <t>（帮扶前）</t>
    </r>
    <r>
      <rPr>
        <sz val="11"/>
        <color theme="1"/>
        <rFont val="宋体"/>
        <charset val="134"/>
        <scheme val="minor"/>
      </rPr>
      <t>参照2025-2026-1学业警示名单</t>
    </r>
  </si>
  <si>
    <r>
      <t>学业警示学生人数概况</t>
    </r>
    <r>
      <rPr>
        <b/>
        <sz val="11"/>
        <color rgb="FFFF0000"/>
        <rFont val="宋体"/>
        <charset val="134"/>
        <scheme val="minor"/>
      </rPr>
      <t>（帮扶后）</t>
    </r>
    <r>
      <rPr>
        <sz val="11"/>
        <color theme="1"/>
        <rFont val="宋体"/>
        <charset val="134"/>
        <scheme val="minor"/>
      </rPr>
      <t>以2025-2026-2学业警示、留级结果为准，对帮扶前名单上同学 的帮扶效果进行统计</t>
    </r>
  </si>
  <si>
    <t>2025级人数</t>
  </si>
  <si>
    <t>2024级人数</t>
  </si>
  <si>
    <t>2023级人数</t>
  </si>
  <si>
    <t>2022级人数</t>
  </si>
  <si>
    <t>学业警示总人数</t>
  </si>
  <si>
    <t>其中1次学业警示人数</t>
  </si>
  <si>
    <t>其中2次学业警示人数</t>
  </si>
  <si>
    <t>其中3次学业警示人数</t>
  </si>
  <si>
    <t>仍受学业警示总人数</t>
  </si>
  <si>
    <t xml:space="preserve">帮扶后学业警示次数增加人数
（两学期均受警示）
</t>
  </si>
  <si>
    <t xml:space="preserve">帮扶后学业警示次数减少人数
</t>
  </si>
  <si>
    <t>帮扶后学业警示增加率</t>
  </si>
  <si>
    <t>帮扶后学业警示减少率</t>
  </si>
  <si>
    <t>降级人数</t>
  </si>
  <si>
    <t>休学人数</t>
  </si>
  <si>
    <t>退学人数</t>
  </si>
  <si>
    <t>备注：帮扶后的数据变化均以帮扶前的学业警示数据为基数，不包括当学期新增学业警示数据</t>
  </si>
  <si>
    <t>重庆财经学院“学涯同舟”学业帮扶成效统计表（明细）</t>
  </si>
  <si>
    <t>学业警示名单汇总</t>
  </si>
  <si>
    <t>学生基本情况分析</t>
  </si>
  <si>
    <t>序号</t>
  </si>
  <si>
    <t>学院</t>
  </si>
  <si>
    <t>学年学期</t>
  </si>
  <si>
    <t>学号</t>
  </si>
  <si>
    <t>姓名</t>
  </si>
  <si>
    <t>降级次数</t>
  </si>
  <si>
    <t>班级</t>
  </si>
  <si>
    <t>累计不及格学分</t>
  </si>
  <si>
    <r>
      <rPr>
        <b/>
        <sz val="11"/>
        <color rgb="FF000000"/>
        <rFont val="宋体"/>
        <charset val="134"/>
        <scheme val="minor"/>
      </rPr>
      <t>帮扶后不及格学分</t>
    </r>
    <r>
      <rPr>
        <b/>
        <sz val="11"/>
        <color rgb="FFFF0000"/>
        <rFont val="宋体"/>
        <charset val="134"/>
        <scheme val="minor"/>
      </rPr>
      <t>减少</t>
    </r>
    <r>
      <rPr>
        <b/>
        <sz val="11"/>
        <color rgb="FF000000"/>
        <rFont val="宋体"/>
        <charset val="134"/>
        <scheme val="minor"/>
      </rPr>
      <t>情况</t>
    </r>
    <r>
      <rPr>
        <b/>
        <sz val="9"/>
        <color rgb="FF000000"/>
        <rFont val="宋体"/>
        <charset val="134"/>
        <scheme val="minor"/>
      </rPr>
      <t>（正值为不及格学分增加）</t>
    </r>
  </si>
  <si>
    <t>学业警示次数</t>
  </si>
  <si>
    <t>是否减少学业警示</t>
  </si>
  <si>
    <t>籍贯</t>
  </si>
  <si>
    <t>生源地</t>
  </si>
  <si>
    <t>性别</t>
  </si>
  <si>
    <t>民族</t>
  </si>
  <si>
    <t>户口类型</t>
  </si>
  <si>
    <t>宿舍地址</t>
  </si>
  <si>
    <t>学生状态</t>
  </si>
  <si>
    <t>年级</t>
  </si>
  <si>
    <t>班级名称</t>
  </si>
  <si>
    <t>专业</t>
  </si>
  <si>
    <t>辅导员</t>
  </si>
  <si>
    <t>学习困难原因</t>
  </si>
  <si>
    <t>家庭是否经济特别困难</t>
  </si>
  <si>
    <t>是否为少数民族学生</t>
  </si>
  <si>
    <t>是否为身体特殊、残疾</t>
  </si>
  <si>
    <t>是否为心理特殊障碍</t>
  </si>
  <si>
    <t>是否为学习吃力学生</t>
  </si>
  <si>
    <t>是否为语言偏激、受处分学生</t>
  </si>
  <si>
    <t>金融学院</t>
  </si>
  <si>
    <t>2025-2026-1</t>
  </si>
  <si>
    <t>xxxxx</t>
  </si>
  <si>
    <t>xxx</t>
  </si>
  <si>
    <t>21保险</t>
  </si>
  <si>
    <t>否</t>
  </si>
  <si>
    <t>重庆</t>
  </si>
  <si>
    <t>重庆重庆市巴南区</t>
  </si>
  <si>
    <t>男</t>
  </si>
  <si>
    <t>汉</t>
  </si>
  <si>
    <t>城市</t>
  </si>
  <si>
    <t>3-313</t>
  </si>
  <si>
    <t>在校</t>
  </si>
  <si>
    <t>2020</t>
  </si>
  <si>
    <t>20保险</t>
  </si>
  <si>
    <t>保险学</t>
  </si>
  <si>
    <t>基础差</t>
  </si>
  <si>
    <t>是</t>
  </si>
  <si>
    <t>会计学院</t>
  </si>
  <si>
    <t>2025-2026-2</t>
  </si>
  <si>
    <t>21会计六</t>
  </si>
  <si>
    <t>重庆重庆区县开县</t>
  </si>
  <si>
    <t>农村</t>
  </si>
  <si>
    <t>休学</t>
  </si>
  <si>
    <t>21会计三</t>
  </si>
  <si>
    <t>会计学</t>
  </si>
  <si>
    <t>学习无兴趣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</si>
</sst>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333333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  <scheme val="minor"/>
    </font>
    <font>
      <b/>
      <sz val="9"/>
      <color rgb="FF0000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8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0" xfId="0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"/>
  <sheetViews>
    <sheetView workbookViewId="0">
      <selection activeCell="R10" sqref="R10"/>
    </sheetView>
  </sheetViews>
  <sheetFormatPr defaultColWidth="9" defaultRowHeight="13.5" outlineLevelRow="5"/>
  <cols>
    <col min="3" max="3" width="9.75" style="21" customWidth="1"/>
    <col min="4" max="4" width="9" customWidth="1"/>
    <col min="5" max="5" width="8.75" customWidth="1"/>
    <col min="6" max="6" width="6.875" customWidth="1"/>
    <col min="7" max="7" width="10.125" customWidth="1"/>
    <col min="8" max="8" width="10.875" customWidth="1"/>
    <col min="9" max="9" width="11.25" customWidth="1"/>
    <col min="10" max="14" width="7.5" customWidth="1"/>
    <col min="15" max="15" width="10.5" customWidth="1"/>
    <col min="16" max="18" width="9.5" customWidth="1"/>
    <col min="19" max="21" width="10.375" customWidth="1"/>
  </cols>
  <sheetData>
    <row r="1" ht="41.25" customHeight="1" spans="1:2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ht="18.75" customHeight="1" spans="1:24">
      <c r="A2" s="22" t="s">
        <v>1</v>
      </c>
      <c r="B2" s="23" t="s">
        <v>2</v>
      </c>
      <c r="C2" s="24"/>
      <c r="D2" s="24"/>
      <c r="E2" s="24"/>
      <c r="F2" s="24"/>
      <c r="G2" s="24"/>
      <c r="H2" s="24"/>
      <c r="I2" s="25"/>
      <c r="J2" s="24" t="s">
        <v>3</v>
      </c>
      <c r="K2" s="24"/>
      <c r="L2" s="24"/>
      <c r="M2" s="24"/>
      <c r="N2" s="24"/>
      <c r="O2" s="24"/>
      <c r="P2" s="24"/>
      <c r="Q2" s="24"/>
      <c r="R2" s="24"/>
      <c r="S2" s="24"/>
      <c r="T2" s="24"/>
      <c r="U2" s="25"/>
    </row>
    <row r="3" s="20" customFormat="1" ht="96" customHeight="1" spans="1:24">
      <c r="A3" s="22"/>
      <c r="B3" s="26" t="s">
        <v>4</v>
      </c>
      <c r="C3" s="26" t="s">
        <v>5</v>
      </c>
      <c r="D3" s="26" t="s">
        <v>6</v>
      </c>
      <c r="E3" s="26" t="s">
        <v>7</v>
      </c>
      <c r="F3" s="26" t="s">
        <v>8</v>
      </c>
      <c r="G3" s="26" t="s">
        <v>9</v>
      </c>
      <c r="H3" s="26" t="s">
        <v>10</v>
      </c>
      <c r="I3" s="26" t="s">
        <v>11</v>
      </c>
      <c r="J3" s="26" t="s">
        <v>4</v>
      </c>
      <c r="K3" s="26" t="s">
        <v>5</v>
      </c>
      <c r="L3" s="26" t="s">
        <v>6</v>
      </c>
      <c r="M3" s="26" t="s">
        <v>7</v>
      </c>
      <c r="N3" s="26" t="s">
        <v>12</v>
      </c>
      <c r="O3" s="26" t="s">
        <v>13</v>
      </c>
      <c r="P3" s="26" t="s">
        <v>14</v>
      </c>
      <c r="Q3" s="26" t="s">
        <v>15</v>
      </c>
      <c r="R3" s="26" t="s">
        <v>16</v>
      </c>
      <c r="S3" s="27" t="s">
        <v>17</v>
      </c>
      <c r="T3" s="27" t="s">
        <v>18</v>
      </c>
      <c r="U3" s="26" t="s">
        <v>19</v>
      </c>
      <c r="V3" s="28"/>
      <c r="W3" s="28"/>
      <c r="X3" s="28"/>
    </row>
    <row r="4" ht="24.75" customHeight="1" spans="1:24">
      <c r="A4" s="29"/>
      <c r="B4" s="29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9"/>
      <c r="T4" s="29"/>
      <c r="U4" s="29"/>
    </row>
    <row r="5" spans="1:24">
      <c r="C5" s="30"/>
    </row>
    <row r="6" spans="1:24">
      <c r="C6" s="31" t="s">
        <v>20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</sheetData>
  <mergeCells count="5">
    <mergeCell ref="A1:U1"/>
    <mergeCell ref="B2:I2"/>
    <mergeCell ref="J2:U2"/>
    <mergeCell ref="C6:N6"/>
    <mergeCell ref="A2:A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6"/>
  <sheetViews>
    <sheetView tabSelected="1" workbookViewId="0">
      <selection activeCell="G23" sqref="G23"/>
    </sheetView>
  </sheetViews>
  <sheetFormatPr defaultColWidth="9" defaultRowHeight="13.5" outlineLevelRow="5"/>
  <cols>
    <col min="3" max="3" width="13" customWidth="1"/>
    <col min="4" max="4" width="9.25"/>
    <col min="12" max="12" width="9.625" customWidth="1"/>
    <col min="13" max="13" width="14.625" customWidth="1"/>
    <col min="23" max="23" width="9" customWidth="1"/>
  </cols>
  <sheetData>
    <row r="1" ht="25.5" spans="1:34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3"/>
      <c r="AE1" s="3"/>
      <c r="AF1" s="3"/>
      <c r="AG1" s="3"/>
      <c r="AH1" s="3"/>
    </row>
    <row r="2" ht="18.75" spans="1:34">
      <c r="A2" s="4" t="s">
        <v>22</v>
      </c>
      <c r="B2" s="5"/>
      <c r="C2" s="5"/>
      <c r="D2" s="5"/>
      <c r="E2" s="5"/>
      <c r="F2" s="5"/>
      <c r="G2" s="5"/>
      <c r="H2" s="5"/>
      <c r="I2" s="5"/>
      <c r="J2" s="5"/>
      <c r="K2" s="6"/>
      <c r="L2" s="7" t="s">
        <v>23</v>
      </c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ht="84" customHeight="1" spans="1:34">
      <c r="A3" s="8" t="s">
        <v>24</v>
      </c>
      <c r="B3" s="8" t="s">
        <v>25</v>
      </c>
      <c r="C3" s="8" t="s">
        <v>26</v>
      </c>
      <c r="D3" s="8" t="s">
        <v>27</v>
      </c>
      <c r="E3" s="9" t="s">
        <v>28</v>
      </c>
      <c r="F3" s="9" t="s">
        <v>29</v>
      </c>
      <c r="G3" s="8" t="s">
        <v>30</v>
      </c>
      <c r="H3" s="8" t="s">
        <v>31</v>
      </c>
      <c r="I3" s="8" t="s">
        <v>32</v>
      </c>
      <c r="J3" s="8" t="s">
        <v>33</v>
      </c>
      <c r="K3" s="8" t="s">
        <v>34</v>
      </c>
      <c r="L3" s="10" t="s">
        <v>35</v>
      </c>
      <c r="M3" s="10" t="s">
        <v>36</v>
      </c>
      <c r="N3" s="11" t="s">
        <v>37</v>
      </c>
      <c r="O3" s="11" t="s">
        <v>38</v>
      </c>
      <c r="P3" s="11" t="s">
        <v>39</v>
      </c>
      <c r="Q3" s="11" t="s">
        <v>40</v>
      </c>
      <c r="R3" s="11" t="s">
        <v>41</v>
      </c>
      <c r="S3" s="11" t="s">
        <v>42</v>
      </c>
      <c r="T3" s="12" t="s">
        <v>43</v>
      </c>
      <c r="U3" s="11" t="s">
        <v>44</v>
      </c>
      <c r="V3" s="11" t="s">
        <v>45</v>
      </c>
      <c r="W3" s="11" t="s">
        <v>46</v>
      </c>
      <c r="X3" s="11" t="s">
        <v>47</v>
      </c>
      <c r="Y3" s="11" t="s">
        <v>48</v>
      </c>
      <c r="Z3" s="11" t="s">
        <v>49</v>
      </c>
      <c r="AA3" s="11" t="s">
        <v>50</v>
      </c>
      <c r="AB3" s="11" t="s">
        <v>51</v>
      </c>
      <c r="AC3" s="11" t="s">
        <v>52</v>
      </c>
    </row>
    <row r="4" s="1" customFormat="1" spans="1:34">
      <c r="A4" s="13">
        <v>1</v>
      </c>
      <c r="B4" s="13" t="s">
        <v>53</v>
      </c>
      <c r="C4" s="14" t="s">
        <v>54</v>
      </c>
      <c r="D4" s="15" t="s">
        <v>55</v>
      </c>
      <c r="E4" s="15" t="s">
        <v>56</v>
      </c>
      <c r="F4" s="16">
        <v>2</v>
      </c>
      <c r="G4" s="13" t="s">
        <v>57</v>
      </c>
      <c r="H4" s="13">
        <v>32</v>
      </c>
      <c r="I4" s="13">
        <f>H4-H5</f>
        <v>16</v>
      </c>
      <c r="J4" s="13">
        <v>2</v>
      </c>
      <c r="K4" s="17" t="s">
        <v>58</v>
      </c>
      <c r="L4" s="15" t="s">
        <v>59</v>
      </c>
      <c r="M4" s="15" t="s">
        <v>60</v>
      </c>
      <c r="N4" s="15" t="s">
        <v>61</v>
      </c>
      <c r="O4" s="15" t="s">
        <v>62</v>
      </c>
      <c r="P4" s="15" t="s">
        <v>63</v>
      </c>
      <c r="Q4" s="15" t="s">
        <v>64</v>
      </c>
      <c r="R4" s="15" t="s">
        <v>65</v>
      </c>
      <c r="S4" s="14" t="s">
        <v>66</v>
      </c>
      <c r="T4" s="15" t="s">
        <v>67</v>
      </c>
      <c r="U4" s="14" t="s">
        <v>68</v>
      </c>
      <c r="V4" s="14" t="s">
        <v>56</v>
      </c>
      <c r="W4" s="14" t="s">
        <v>69</v>
      </c>
      <c r="X4" s="14" t="s">
        <v>58</v>
      </c>
      <c r="Y4" s="14" t="s">
        <v>58</v>
      </c>
      <c r="Z4" s="14" t="s">
        <v>58</v>
      </c>
      <c r="AA4" s="14" t="s">
        <v>58</v>
      </c>
      <c r="AB4" s="14" t="s">
        <v>70</v>
      </c>
      <c r="AC4" s="14" t="s">
        <v>58</v>
      </c>
    </row>
    <row r="5" s="1" customFormat="1" spans="1:34">
      <c r="A5" s="13">
        <v>2</v>
      </c>
      <c r="B5" s="13" t="s">
        <v>53</v>
      </c>
      <c r="C5" s="14" t="s">
        <v>54</v>
      </c>
      <c r="D5" s="15"/>
      <c r="E5" s="15"/>
      <c r="F5" s="18"/>
      <c r="G5" s="13" t="s">
        <v>57</v>
      </c>
      <c r="H5" s="13">
        <v>16</v>
      </c>
      <c r="I5" s="13"/>
      <c r="J5" s="13">
        <v>1</v>
      </c>
      <c r="K5" s="19"/>
      <c r="L5" s="15" t="s">
        <v>59</v>
      </c>
      <c r="M5" s="15" t="s">
        <v>60</v>
      </c>
      <c r="N5" s="15" t="s">
        <v>61</v>
      </c>
      <c r="O5" s="15" t="s">
        <v>62</v>
      </c>
      <c r="P5" s="15" t="s">
        <v>63</v>
      </c>
      <c r="Q5" s="15" t="s">
        <v>64</v>
      </c>
      <c r="R5" s="15" t="s">
        <v>65</v>
      </c>
      <c r="S5" s="14" t="s">
        <v>66</v>
      </c>
      <c r="T5" s="15" t="s">
        <v>67</v>
      </c>
      <c r="U5" s="14" t="s">
        <v>68</v>
      </c>
      <c r="V5" s="14" t="s">
        <v>56</v>
      </c>
      <c r="W5" s="14"/>
      <c r="X5" s="14" t="s">
        <v>58</v>
      </c>
      <c r="Y5" s="14" t="s">
        <v>58</v>
      </c>
      <c r="Z5" s="14" t="s">
        <v>58</v>
      </c>
      <c r="AA5" s="14" t="s">
        <v>58</v>
      </c>
      <c r="AB5" s="14" t="s">
        <v>70</v>
      </c>
      <c r="AC5" s="14" t="s">
        <v>58</v>
      </c>
    </row>
    <row r="6" s="1" customFormat="1" ht="18" customHeight="1" spans="1:34">
      <c r="A6" s="13">
        <v>3</v>
      </c>
      <c r="B6" s="13" t="s">
        <v>71</v>
      </c>
      <c r="C6" s="14" t="s">
        <v>72</v>
      </c>
      <c r="D6" s="15" t="s">
        <v>55</v>
      </c>
      <c r="E6" s="15" t="s">
        <v>56</v>
      </c>
      <c r="F6" s="15">
        <v>0</v>
      </c>
      <c r="G6" s="13" t="s">
        <v>73</v>
      </c>
      <c r="H6" s="13">
        <v>20</v>
      </c>
      <c r="I6" s="13">
        <v>-15</v>
      </c>
      <c r="J6" s="13">
        <v>1</v>
      </c>
      <c r="K6" s="13" t="s">
        <v>70</v>
      </c>
      <c r="L6" s="15" t="s">
        <v>59</v>
      </c>
      <c r="M6" s="15" t="s">
        <v>74</v>
      </c>
      <c r="N6" s="15" t="s">
        <v>61</v>
      </c>
      <c r="O6" s="15" t="s">
        <v>62</v>
      </c>
      <c r="P6" s="15" t="s">
        <v>75</v>
      </c>
      <c r="Q6" s="15">
        <v>0</v>
      </c>
      <c r="R6" s="15" t="s">
        <v>76</v>
      </c>
      <c r="S6" s="15">
        <v>2021</v>
      </c>
      <c r="T6" s="14" t="s">
        <v>77</v>
      </c>
      <c r="U6" s="14" t="s">
        <v>78</v>
      </c>
      <c r="V6" s="14" t="s">
        <v>56</v>
      </c>
      <c r="W6" s="14" t="s">
        <v>79</v>
      </c>
      <c r="X6" s="14" t="s">
        <v>58</v>
      </c>
      <c r="Y6" s="14">
        <v>0</v>
      </c>
      <c r="Z6" s="14">
        <v>0</v>
      </c>
      <c r="AA6" s="14">
        <v>0</v>
      </c>
      <c r="AB6" s="14" t="s">
        <v>70</v>
      </c>
      <c r="AC6" s="14">
        <v>0</v>
      </c>
    </row>
  </sheetData>
  <mergeCells count="8">
    <mergeCell ref="A1:AC1"/>
    <mergeCell ref="A2:K2"/>
    <mergeCell ref="L2:AC2"/>
    <mergeCell ref="D4:D5"/>
    <mergeCell ref="E4:E5"/>
    <mergeCell ref="F4:F5"/>
    <mergeCell ref="I4:I5"/>
    <mergeCell ref="K4:K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梁建良</dc:creator>
  <cp:lastModifiedBy>今天是晴</cp:lastModifiedBy>
  <dcterms:created xsi:type="dcterms:W3CDTF">2021-11-16T10:21:00Z</dcterms:created>
  <cp:lastPrinted>2021-11-16T11:14:00Z</cp:lastPrinted>
  <dcterms:modified xsi:type="dcterms:W3CDTF">2026-05-20T02:27:35Z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B7DE4DFFE2D84826AF33BE967815514E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